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en_MSI_Beast\Downloads\"/>
    </mc:Choice>
  </mc:AlternateContent>
  <xr:revisionPtr revIDLastSave="0" documentId="8_{7CCFE738-647A-47F6-B5CE-9428F03CF021}" xr6:coauthVersionLast="47" xr6:coauthVersionMax="47" xr10:uidLastSave="{00000000-0000-0000-0000-000000000000}"/>
  <bookViews>
    <workbookView xWindow="-108" yWindow="-108" windowWidth="23256" windowHeight="12456" xr2:uid="{F5A9C939-4C51-4323-BBF6-3A4E40FDDC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<sst xmlns="http://schemas.openxmlformats.org/spreadsheetml/2006/main" count="45" uniqueCount="45">
  <si>
    <t>How to Use Excel NOW Function?</t>
  </si>
  <si>
    <t>Formula</t>
  </si>
  <si>
    <t>Output</t>
  </si>
  <si>
    <t>Comments</t>
  </si>
  <si>
    <t>Excel24x7.com</t>
  </si>
  <si>
    <t>Scenorios</t>
  </si>
  <si>
    <t>Check if current time is morning</t>
  </si>
  <si>
    <t xml:space="preserve"> =IF(HOUR(NOW())&lt;12,"Morning","Afternoon")</t>
  </si>
  <si>
    <t>Determines if the current time is before noon using HOUR and NOW Function</t>
  </si>
  <si>
    <t>Days remaining in the month</t>
  </si>
  <si>
    <t xml:space="preserve"> =EOMONTH(NOW(),0)-TODAY()</t>
  </si>
  <si>
    <t>Calculates how many days are left in the current month</t>
  </si>
  <si>
    <t>Current time only</t>
  </si>
  <si>
    <t xml:space="preserve"> =TEXT(NOW(),"hh:mm:ss")	</t>
  </si>
  <si>
    <t>Extracts and displays only the current time</t>
  </si>
  <si>
    <t>Check weekend or weekday</t>
  </si>
  <si>
    <t xml:space="preserve"> =IF(WEEKDAY(NOW(),2)&gt;5,"Weekend","Weekday")	</t>
  </si>
  <si>
    <t>Uses WEEKDAY to check if today is a weekday or weekend</t>
  </si>
  <si>
    <t>Elapsed hours today</t>
  </si>
  <si>
    <t xml:space="preserve"> =HOUR(NOW())+MINUTE(NOW())/60</t>
  </si>
  <si>
    <t>Calculates total hours passed today</t>
  </si>
  <si>
    <t>Remaining hours today</t>
  </si>
  <si>
    <t xml:space="preserve"> =24-(HOUR(NOW())+MINUTE(NOW())/60)</t>
  </si>
  <si>
    <t>Calculates remaining hours in the day</t>
  </si>
  <si>
    <t xml:space="preserve">Check if office hours (9–5)	</t>
  </si>
  <si>
    <t xml:space="preserve"> =IF(AND(HOUR(NOW())&gt;=9,HOUR(NOW())&lt;17),"Yes","No")</t>
  </si>
  <si>
    <t>Checks if the time is between 9 AM and 5 PM</t>
  </si>
  <si>
    <t>Add 15 minutes</t>
  </si>
  <si>
    <t xml:space="preserve"> =NOW()+TIME(0,15,0)</t>
  </si>
  <si>
    <t>Adds 15 minutes to the current time</t>
  </si>
  <si>
    <t>Subtract 2 hours</t>
  </si>
  <si>
    <t xml:space="preserve"> =NOW()-TIME(2,0,0)</t>
  </si>
  <si>
    <t>Subtracts 2 hours from the current time</t>
  </si>
  <si>
    <t>Display full weekday name</t>
  </si>
  <si>
    <t xml:space="preserve"> =TEXT(NOW(),"dddd")</t>
  </si>
  <si>
    <t>Displays full name of the current weekday</t>
  </si>
  <si>
    <t>Start of current hour</t>
  </si>
  <si>
    <t xml:space="preserve"> =FLOOR(NOW(),"1:00")</t>
  </si>
  <si>
    <t>Rounds down to the beginning of the current hour</t>
  </si>
  <si>
    <t>Is current date a Monday?</t>
  </si>
  <si>
    <t xml:space="preserve"> =IF(WEEKDAY(NOW(),2)=1,"Yes","No")</t>
  </si>
  <si>
    <t>Checks if today is Monday using WEEKDAY</t>
  </si>
  <si>
    <t>Get second of the minute</t>
  </si>
  <si>
    <t xml:space="preserve"> =SECOND(NOW())</t>
  </si>
  <si>
    <t>Returns the current second from the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</si>
</sst>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$-F800]dddd\,\ mmmm\ dd\,\ yyyy"/>
  </numFmts>
  <fonts count="6" x14ac:knownFonts="1">
    <font>
      <sz val="11"/>
      <color theme="1"/>
      <name val="Montserrat SemiBold"/>
      <family val="2"/>
    </font>
    <font>
      <sz val="11"/>
      <color theme="1"/>
      <name val="Montserrat SemiBold"/>
    </font>
    <font>
      <sz val="8"/>
      <name val="Montserrat SemiBold"/>
      <family val="2"/>
    </font>
    <font>
      <sz val="18"/>
      <color theme="1"/>
      <name val="Montserrat SemiBold"/>
    </font>
    <font>
      <u/>
      <sz val="18"/>
      <color theme="1"/>
      <name val="Montserrat SemiBold"/>
    </font>
    <font>
      <sz val="12"/>
      <color theme="1"/>
      <name val="Montserrat SemiBold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170" fontId="1" fillId="0" borderId="0" xfId="0" applyNumberFormat="1" applyFont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5" fontId="5" fillId="3" borderId="1" xfId="0" applyNumberFormat="1" applyFont="1" applyFill="1" applyBorder="1" applyAlignment="1">
      <alignment horizontal="center" vertical="center"/>
    </xf>
    <xf numFmtId="170" fontId="5" fillId="3" borderId="1" xfId="0" applyNumberFormat="1" applyFont="1" applyFill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 vertical="center"/>
    </xf>
    <xf numFmtId="170" fontId="1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65A8-B3A3-4F5A-9E70-BF4AF93CFA7F}">
  <dimension ref="A1:H24"/>
  <sheetViews>
    <sheetView showGridLines="0" tabSelected="1" zoomScale="90" zoomScaleNormal="90" workbookViewId="0">
      <selection activeCell="E16" sqref="E16"/>
    </sheetView>
  </sheetViews>
  <sheetFormatPr defaultRowHeight="18.600000000000001" x14ac:dyDescent="0.55000000000000004"/>
  <cols>
    <col min="1" max="1" width="3.5" style="6" customWidth="1"/>
    <col min="2" max="2" width="30.58203125" style="1" customWidth="1"/>
    <col min="3" max="3" width="53.25" style="1" customWidth="1"/>
    <col min="4" max="4" width="20.08203125" style="1" customWidth="1"/>
    <col min="5" max="5" width="53.6640625" style="1" customWidth="1"/>
    <col min="6" max="6" width="36.4140625" style="1" customWidth="1"/>
    <col min="7" max="7" width="42.33203125" style="7" customWidth="1"/>
    <col min="8" max="8" width="3.83203125" style="5" customWidth="1"/>
    <col min="9" max="9" width="16.83203125" style="5" customWidth="1"/>
    <col min="10" max="10" width="26.33203125" style="5" customWidth="1"/>
    <col min="11" max="16384" width="8.6640625" style="5"/>
  </cols>
  <sheetData>
    <row r="1" spans="1:8" ht="31.8" customHeight="1" x14ac:dyDescent="0.55000000000000004">
      <c r="A1" s="2"/>
      <c r="B1" s="2" t="s">
        <v>0</v>
      </c>
      <c r="C1" s="2"/>
      <c r="D1" s="2"/>
      <c r="E1" s="4"/>
      <c r="F1" s="3"/>
      <c r="G1" s="3"/>
      <c r="H1" s="2"/>
    </row>
    <row r="2" spans="1:8" ht="20.399999999999999" x14ac:dyDescent="0.55000000000000004">
      <c r="B2" s="13" t="s">
        <v>5</v>
      </c>
      <c r="C2" s="13" t="s">
        <v>1</v>
      </c>
      <c r="D2" s="13" t="s">
        <v>2</v>
      </c>
      <c r="E2" s="14" t="s">
        <v>3</v>
      </c>
      <c r="G2" s="1"/>
    </row>
    <row r="3" spans="1:8" ht="36.6" customHeight="1" x14ac:dyDescent="0.55000000000000004">
      <c r="B3" s="15" t="s">
        <v>6</v>
      </c>
      <c r="C3" s="16" t="s">
        <v>7</v>
      </c>
      <c r="D3" s="15" t="str">
        <f ca="1">IF(HOUR(NOW())&lt;12,"Morning","Afternoon")</f>
        <v>Afternoon</v>
      </c>
      <c r="E3" s="10" t="s">
        <v>8</v>
      </c>
      <c r="G3" s="1"/>
    </row>
    <row r="4" spans="1:8" ht="26.4" customHeight="1" x14ac:dyDescent="0.55000000000000004">
      <c r="B4" s="15" t="s">
        <v>9</v>
      </c>
      <c r="C4" s="16" t="s">
        <v>10</v>
      </c>
      <c r="D4" s="20">
        <f ca="1">EOMONTH(NOW(),0)-TODAY()</f>
        <v>6</v>
      </c>
      <c r="E4" s="12" t="s">
        <v>11</v>
      </c>
      <c r="G4" s="1"/>
    </row>
    <row r="5" spans="1:8" ht="26.4" customHeight="1" x14ac:dyDescent="0.55000000000000004">
      <c r="B5" s="15" t="s">
        <v>12</v>
      </c>
      <c r="C5" s="16" t="s">
        <v>13</v>
      </c>
      <c r="D5" s="15" t="str">
        <f ca="1">TEXT(NOW(), "hh:mm:ss")</f>
        <v>12:44:57</v>
      </c>
      <c r="E5" s="12" t="s">
        <v>14</v>
      </c>
      <c r="G5" s="1"/>
    </row>
    <row r="6" spans="1:8" ht="26.4" customHeight="1" x14ac:dyDescent="0.55000000000000004">
      <c r="B6" s="9" t="s">
        <v>15</v>
      </c>
      <c r="C6" s="17" t="s">
        <v>16</v>
      </c>
      <c r="D6" s="17" t="str">
        <f ca="1">IF(WEEKDAY(NOW(),2)&gt;5,"Weekend","Weekday")</f>
        <v>Weekday</v>
      </c>
      <c r="E6" s="18" t="s">
        <v>17</v>
      </c>
      <c r="G6" s="1"/>
    </row>
    <row r="7" spans="1:8" ht="26.4" customHeight="1" x14ac:dyDescent="0.55000000000000004">
      <c r="B7" s="12" t="s">
        <v>18</v>
      </c>
      <c r="C7" s="17" t="s">
        <v>19</v>
      </c>
      <c r="D7" s="21">
        <f ca="1">HOUR(NOW())+MINUTE(NOW())/60</f>
        <v>12.733333333333333</v>
      </c>
      <c r="E7" s="12" t="s">
        <v>20</v>
      </c>
      <c r="G7" s="1"/>
    </row>
    <row r="8" spans="1:8" ht="26.4" customHeight="1" x14ac:dyDescent="0.55000000000000004">
      <c r="B8" s="12" t="s">
        <v>21</v>
      </c>
      <c r="C8" s="17" t="s">
        <v>22</v>
      </c>
      <c r="D8" s="21">
        <f ca="1">24-(HOUR(NOW())+MINUTE(NOW())/60)</f>
        <v>11.266666666666667</v>
      </c>
      <c r="E8" s="12" t="s">
        <v>23</v>
      </c>
      <c r="G8" s="1"/>
    </row>
    <row r="9" spans="1:8" ht="26.4" customHeight="1" x14ac:dyDescent="0.55000000000000004">
      <c r="B9" s="12" t="s">
        <v>24</v>
      </c>
      <c r="C9" s="17" t="s">
        <v>25</v>
      </c>
      <c r="D9" s="17" t="str">
        <f ca="1">IF(AND(HOUR(NOW())&gt;=9,HOUR(NOW())&lt;17),"Yes","No")</f>
        <v>Yes</v>
      </c>
      <c r="E9" s="12" t="s">
        <v>26</v>
      </c>
    </row>
    <row r="10" spans="1:8" ht="26.4" customHeight="1" x14ac:dyDescent="0.55000000000000004">
      <c r="B10" s="12" t="s">
        <v>27</v>
      </c>
      <c r="C10" s="18" t="s">
        <v>28</v>
      </c>
      <c r="D10" s="18">
        <f ca="1">NOW()+TIME(0,15,0)</f>
        <v>45771.541631944441</v>
      </c>
      <c r="E10" s="12" t="s">
        <v>29</v>
      </c>
    </row>
    <row r="11" spans="1:8" ht="26.4" customHeight="1" x14ac:dyDescent="0.55000000000000004">
      <c r="B11" s="12" t="s">
        <v>30</v>
      </c>
      <c r="C11" s="19" t="s">
        <v>31</v>
      </c>
      <c r="D11" s="18">
        <f ca="1">NOW()-TIME(2,0,0)</f>
        <v>45771.447881944441</v>
      </c>
      <c r="E11" s="12" t="s">
        <v>32</v>
      </c>
    </row>
    <row r="12" spans="1:8" ht="26.4" customHeight="1" x14ac:dyDescent="0.55000000000000004">
      <c r="B12" s="12" t="s">
        <v>33</v>
      </c>
      <c r="C12" s="19" t="s">
        <v>34</v>
      </c>
      <c r="D12" s="12" t="str">
        <f ca="1">TEXT(NOW(),"dddd")</f>
        <v>Thursday</v>
      </c>
      <c r="E12" s="12" t="s">
        <v>35</v>
      </c>
    </row>
    <row r="13" spans="1:8" ht="26.4" customHeight="1" x14ac:dyDescent="0.55000000000000004">
      <c r="B13" s="12" t="s">
        <v>36</v>
      </c>
      <c r="C13" s="19" t="s">
        <v>37</v>
      </c>
      <c r="D13" s="18">
        <f ca="1">FLOOR(NOW(),"1:00")</f>
        <v>45771.5</v>
      </c>
      <c r="E13" s="12" t="s">
        <v>38</v>
      </c>
    </row>
    <row r="14" spans="1:8" ht="26.4" customHeight="1" x14ac:dyDescent="0.55000000000000004">
      <c r="B14" s="12" t="s">
        <v>39</v>
      </c>
      <c r="C14" s="19" t="s">
        <v>40</v>
      </c>
      <c r="D14" s="12" t="str">
        <f ca="1">IF(WEEKDAY(NOW(),2)=1,"Yes","No")</f>
        <v>No</v>
      </c>
      <c r="E14" s="12" t="s">
        <v>41</v>
      </c>
    </row>
    <row r="15" spans="1:8" ht="26.4" customHeight="1" x14ac:dyDescent="0.55000000000000004">
      <c r="B15" s="12" t="s">
        <v>42</v>
      </c>
      <c r="C15" s="18" t="s">
        <v>43</v>
      </c>
      <c r="D15" s="12">
        <f ca="1">SECOND(NOW())</f>
        <v>57</v>
      </c>
      <c r="E15" s="12" t="s">
        <v>44</v>
      </c>
    </row>
    <row r="16" spans="1:8" x14ac:dyDescent="0.55000000000000004">
      <c r="B16" s="11"/>
      <c r="C16" s="11"/>
      <c r="D16" s="11"/>
      <c r="E16" s="12" t="s">
        <v>4</v>
      </c>
    </row>
    <row r="24" spans="6:6" x14ac:dyDescent="0.55000000000000004">
      <c r="F24" s="8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Narendhiran Vijayakumar</dc:creator>
  <cp:lastModifiedBy>Narendhiran Vijayakumar</cp:lastModifiedBy>
  <dcterms:created xsi:type="dcterms:W3CDTF">2025-03-26T11:49:56Z</dcterms:created>
  <dcterms:modified xsi:type="dcterms:W3CDTF">2025-04-24T07:16:29Z</dcterms:modified>
</cp:coreProperties>
</file>